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l\OneDrive\Documents\FVD\nae\April\"/>
    </mc:Choice>
  </mc:AlternateContent>
  <xr:revisionPtr revIDLastSave="0" documentId="13_ncr:1_{1EED9F27-E828-450F-B4DF-0B245EBBDA7E}" xr6:coauthVersionLast="47" xr6:coauthVersionMax="47" xr10:uidLastSave="{00000000-0000-0000-0000-000000000000}"/>
  <bookViews>
    <workbookView xWindow="4824" yWindow="1092" windowWidth="17280" windowHeight="10716" tabRatio="150" xr2:uid="{00000000-000D-0000-FFFF-FFFF00000000}"/>
  </bookViews>
  <sheets>
    <sheet name="Day Sheets (Standar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1" l="1"/>
  <c r="J66" i="1"/>
  <c r="J65" i="1"/>
  <c r="J64" i="1"/>
  <c r="J48" i="1"/>
  <c r="J51" i="1"/>
  <c r="J49" i="1"/>
  <c r="J50" i="1"/>
  <c r="J42" i="1" l="1"/>
  <c r="J44" i="1"/>
  <c r="J43" i="1"/>
  <c r="J41" i="1"/>
  <c r="J27" i="1"/>
  <c r="J21" i="1"/>
  <c r="J26" i="1"/>
  <c r="J22" i="1"/>
  <c r="J24" i="1"/>
  <c r="J20" i="1"/>
  <c r="J25" i="1"/>
  <c r="J23" i="1"/>
  <c r="J5" i="1"/>
</calcChain>
</file>

<file path=xl/sharedStrings.xml><?xml version="1.0" encoding="utf-8"?>
<sst xmlns="http://schemas.openxmlformats.org/spreadsheetml/2006/main" count="289" uniqueCount="113">
  <si>
    <t>243</t>
  </si>
  <si>
    <t>Lexi Zank</t>
  </si>
  <si>
    <t>Beckham</t>
  </si>
  <si>
    <t>229</t>
  </si>
  <si>
    <t>Claire Foster</t>
  </si>
  <si>
    <t>On My Honor</t>
  </si>
  <si>
    <t>209</t>
  </si>
  <si>
    <t>Nicole Smith</t>
  </si>
  <si>
    <t>Anything Goes</t>
  </si>
  <si>
    <t>211</t>
  </si>
  <si>
    <t>Christina Stinson</t>
  </si>
  <si>
    <t>Bad Boys Toy</t>
  </si>
  <si>
    <t>234</t>
  </si>
  <si>
    <t>Kintzing Bounds</t>
  </si>
  <si>
    <t>God Of Lightning</t>
  </si>
  <si>
    <t>238</t>
  </si>
  <si>
    <t>Evelyn Dampier</t>
  </si>
  <si>
    <t>Checkmakte</t>
  </si>
  <si>
    <t>237</t>
  </si>
  <si>
    <t>Hadley Heller</t>
  </si>
  <si>
    <t>Catch Me if you Can</t>
  </si>
  <si>
    <t>245</t>
  </si>
  <si>
    <t>Avery Blair</t>
  </si>
  <si>
    <t>Nacht Music</t>
  </si>
  <si>
    <t>222</t>
  </si>
  <si>
    <t>Juliana Anderson</t>
  </si>
  <si>
    <t>Saved By Grace</t>
  </si>
  <si>
    <t>235</t>
  </si>
  <si>
    <t>Sydney Nagel</t>
  </si>
  <si>
    <t>You are my Sunshine</t>
  </si>
  <si>
    <t>239</t>
  </si>
  <si>
    <t>Reese Massey</t>
  </si>
  <si>
    <t>Empty Pockets</t>
  </si>
  <si>
    <t>Sandy</t>
  </si>
  <si>
    <t>164</t>
  </si>
  <si>
    <t>Brielle Wilson</t>
  </si>
  <si>
    <t>Silas</t>
  </si>
  <si>
    <t>223</t>
  </si>
  <si>
    <t>Kylee Brock</t>
  </si>
  <si>
    <t>Elmo</t>
  </si>
  <si>
    <t>233</t>
  </si>
  <si>
    <t>Clara Wells</t>
  </si>
  <si>
    <t>Twister</t>
  </si>
  <si>
    <t>220</t>
  </si>
  <si>
    <t>Camille Pridgen</t>
  </si>
  <si>
    <t>162</t>
  </si>
  <si>
    <t>Delaeni Painter</t>
  </si>
  <si>
    <t>Venus</t>
  </si>
  <si>
    <t>240</t>
  </si>
  <si>
    <t>Teagan Harp</t>
  </si>
  <si>
    <t>325</t>
  </si>
  <si>
    <t>Allison Watry</t>
  </si>
  <si>
    <t>242</t>
  </si>
  <si>
    <t>Morgan Nelson</t>
  </si>
  <si>
    <t>Never Been Better</t>
  </si>
  <si>
    <t>228</t>
  </si>
  <si>
    <t>Ava Russell</t>
  </si>
  <si>
    <t>Zen Above the Clouds</t>
  </si>
  <si>
    <t>236</t>
  </si>
  <si>
    <t>Rachel Frazier</t>
  </si>
  <si>
    <t>Taking Flight</t>
  </si>
  <si>
    <t>230</t>
  </si>
  <si>
    <t>Robert "Ben" Turner</t>
  </si>
  <si>
    <t>241</t>
  </si>
  <si>
    <t>Emily Cook</t>
  </si>
  <si>
    <t>Heart of Gold</t>
  </si>
  <si>
    <t>103</t>
  </si>
  <si>
    <t>Kyra Rakestraw</t>
  </si>
  <si>
    <t>152</t>
  </si>
  <si>
    <t>Alyssa Goad</t>
  </si>
  <si>
    <t>Ace of Spades</t>
  </si>
  <si>
    <t>Madison Kinsey</t>
  </si>
  <si>
    <t>101</t>
  </si>
  <si>
    <t xml:space="preserve">Amoeba CT - Jumping - 20" </t>
  </si>
  <si>
    <t>35</t>
  </si>
  <si>
    <t xml:space="preserve">New Event Horse 2' </t>
  </si>
  <si>
    <t>28</t>
  </si>
  <si>
    <t xml:space="preserve">Show Jumping 2' </t>
  </si>
  <si>
    <t xml:space="preserve">Starter CT - Jumping - 2'3 </t>
  </si>
  <si>
    <t xml:space="preserve">Starter 3PH - Stadium </t>
  </si>
  <si>
    <t>30</t>
  </si>
  <si>
    <t xml:space="preserve">Show Jumping - 2'6" </t>
  </si>
  <si>
    <t>37</t>
  </si>
  <si>
    <t xml:space="preserve">New  Event Horse 2'6" </t>
  </si>
  <si>
    <t xml:space="preserve">Beg Novice 3PH - Stadium </t>
  </si>
  <si>
    <t>No</t>
  </si>
  <si>
    <t>Rider</t>
  </si>
  <si>
    <t>Horse</t>
  </si>
  <si>
    <t>Status</t>
  </si>
  <si>
    <t>Dressage Score</t>
  </si>
  <si>
    <t>Stadium</t>
  </si>
  <si>
    <t>Stadium Time</t>
  </si>
  <si>
    <t>Cross Country</t>
  </si>
  <si>
    <t>Cross Country Time</t>
  </si>
  <si>
    <t>Total</t>
  </si>
  <si>
    <t>Place</t>
  </si>
  <si>
    <t>North Atlanta Equestrian - April 22, 2023</t>
  </si>
  <si>
    <t>Junior</t>
  </si>
  <si>
    <t>Adult</t>
  </si>
  <si>
    <t>SN</t>
  </si>
  <si>
    <t xml:space="preserve">Pre-Amoeba CT - Jumping - 12" </t>
  </si>
  <si>
    <t>Julie Norman</t>
  </si>
  <si>
    <t>Show Jumping 18"</t>
  </si>
  <si>
    <t>New Event Horse 18"</t>
  </si>
  <si>
    <t>Maidison Kinsey</t>
  </si>
  <si>
    <t>:52</t>
  </si>
  <si>
    <t>:51</t>
  </si>
  <si>
    <t>:45</t>
  </si>
  <si>
    <t>:43</t>
  </si>
  <si>
    <t>:40</t>
  </si>
  <si>
    <t>E</t>
  </si>
  <si>
    <t>DQ</t>
  </si>
  <si>
    <t>Moves Like Jaggar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</si>
</sst>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43" zoomScaleNormal="74" zoomScaleSheetLayoutView="181" workbookViewId="0">
      <selection activeCell="B51" sqref="B51"/>
    </sheetView>
  </sheetViews>
  <sheetFormatPr defaultRowHeight="13.8" outlineLevelRow="3" x14ac:dyDescent="0.25"/>
  <cols>
    <col min="1" max="1" width="4.77734375" style="1" customWidth="1"/>
    <col min="2" max="2" width="23.44140625" style="1" customWidth="1"/>
    <col min="3" max="3" width="17.44140625" style="1" customWidth="1"/>
    <col min="4" max="4" width="8.6640625" style="1" customWidth="1"/>
    <col min="5" max="16384" width="8.88671875" style="1"/>
  </cols>
  <sheetData>
    <row r="1" spans="1:11" s="9" customFormat="1" ht="17.399999999999999" x14ac:dyDescent="0.3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9" customFormat="1" ht="17.399999999999999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outlineLevel="2" x14ac:dyDescent="0.25">
      <c r="A3" s="2">
        <v>16</v>
      </c>
      <c r="B3" s="2" t="s">
        <v>100</v>
      </c>
    </row>
    <row r="4" spans="1:11" ht="41.4" outlineLevel="3" x14ac:dyDescent="0.25">
      <c r="A4" s="6" t="s">
        <v>85</v>
      </c>
      <c r="B4" s="6" t="s">
        <v>86</v>
      </c>
      <c r="C4" s="6" t="s">
        <v>87</v>
      </c>
      <c r="D4" s="6" t="s">
        <v>88</v>
      </c>
      <c r="E4" s="6" t="s">
        <v>89</v>
      </c>
      <c r="F4" s="6" t="s">
        <v>90</v>
      </c>
      <c r="G4" s="6" t="s">
        <v>91</v>
      </c>
      <c r="H4" s="6" t="s">
        <v>92</v>
      </c>
      <c r="I4" s="6" t="s">
        <v>93</v>
      </c>
      <c r="J4" s="7" t="s">
        <v>94</v>
      </c>
      <c r="K4" s="7" t="s">
        <v>95</v>
      </c>
    </row>
    <row r="5" spans="1:11" x14ac:dyDescent="0.25">
      <c r="A5" s="14">
        <v>163</v>
      </c>
      <c r="B5" s="14" t="s">
        <v>101</v>
      </c>
      <c r="C5" s="14" t="s">
        <v>33</v>
      </c>
      <c r="D5" s="14" t="s">
        <v>99</v>
      </c>
      <c r="E5" s="14">
        <v>48.75</v>
      </c>
      <c r="F5" s="14">
        <v>0</v>
      </c>
      <c r="G5" s="14"/>
      <c r="H5" s="14"/>
      <c r="I5" s="14"/>
      <c r="J5" s="14">
        <f>E5+F5+H5</f>
        <v>48.75</v>
      </c>
      <c r="K5" s="14">
        <v>1</v>
      </c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3" customFormat="1" outlineLevel="2" x14ac:dyDescent="0.25">
      <c r="A7" s="2">
        <v>27</v>
      </c>
      <c r="B7" s="2" t="s">
        <v>102</v>
      </c>
    </row>
    <row r="8" spans="1:11" ht="41.4" outlineLevel="3" x14ac:dyDescent="0.25">
      <c r="A8" s="6" t="s">
        <v>85</v>
      </c>
      <c r="B8" s="6" t="s">
        <v>86</v>
      </c>
      <c r="C8" s="6" t="s">
        <v>87</v>
      </c>
      <c r="D8" s="6" t="s">
        <v>88</v>
      </c>
      <c r="E8" s="6" t="s">
        <v>89</v>
      </c>
      <c r="F8" s="6" t="s">
        <v>90</v>
      </c>
      <c r="G8" s="6" t="s">
        <v>91</v>
      </c>
      <c r="H8" s="6" t="s">
        <v>92</v>
      </c>
      <c r="I8" s="6" t="s">
        <v>93</v>
      </c>
      <c r="J8" s="7" t="s">
        <v>94</v>
      </c>
      <c r="K8" s="7" t="s">
        <v>95</v>
      </c>
    </row>
    <row r="9" spans="1:11" outlineLevel="3" x14ac:dyDescent="0.25">
      <c r="A9" s="10">
        <v>245</v>
      </c>
      <c r="B9" s="11" t="s">
        <v>22</v>
      </c>
      <c r="C9" s="11" t="s">
        <v>23</v>
      </c>
      <c r="D9" s="10" t="s">
        <v>97</v>
      </c>
      <c r="E9" s="12"/>
      <c r="F9" s="12">
        <v>4</v>
      </c>
      <c r="G9" s="17">
        <v>4.5138888888888888E-2</v>
      </c>
      <c r="H9" s="12"/>
      <c r="I9" s="12"/>
      <c r="J9" s="12"/>
      <c r="K9" s="12">
        <v>1</v>
      </c>
    </row>
    <row r="10" spans="1:11" outlineLevel="3" x14ac:dyDescent="0.25">
      <c r="A10" s="10">
        <v>164</v>
      </c>
      <c r="B10" s="11" t="s">
        <v>35</v>
      </c>
      <c r="C10" s="11" t="s">
        <v>36</v>
      </c>
      <c r="D10" s="10" t="s">
        <v>97</v>
      </c>
      <c r="E10" s="12"/>
      <c r="F10" s="12">
        <v>4</v>
      </c>
      <c r="G10" s="17">
        <v>5.8333333333333327E-2</v>
      </c>
      <c r="H10" s="12"/>
      <c r="I10" s="12"/>
      <c r="J10" s="12"/>
      <c r="K10" s="12">
        <v>2</v>
      </c>
    </row>
    <row r="11" spans="1:11" outlineLevel="3" x14ac:dyDescent="0.25">
      <c r="A11" s="5"/>
      <c r="B11" s="4"/>
      <c r="C11" s="4"/>
      <c r="D11" s="5"/>
    </row>
    <row r="12" spans="1:11" s="3" customFormat="1" outlineLevel="2" x14ac:dyDescent="0.25">
      <c r="A12" s="2">
        <v>34</v>
      </c>
      <c r="B12" s="2" t="s">
        <v>103</v>
      </c>
    </row>
    <row r="13" spans="1:11" ht="41.4" outlineLevel="3" x14ac:dyDescent="0.25">
      <c r="A13" s="6" t="s">
        <v>85</v>
      </c>
      <c r="B13" s="6" t="s">
        <v>86</v>
      </c>
      <c r="C13" s="6" t="s">
        <v>87</v>
      </c>
      <c r="D13" s="6" t="s">
        <v>88</v>
      </c>
      <c r="E13" s="6" t="s">
        <v>89</v>
      </c>
      <c r="F13" s="6" t="s">
        <v>90</v>
      </c>
      <c r="G13" s="6" t="s">
        <v>91</v>
      </c>
      <c r="H13" s="6" t="s">
        <v>92</v>
      </c>
      <c r="I13" s="6" t="s">
        <v>93</v>
      </c>
      <c r="J13" s="7" t="s">
        <v>94</v>
      </c>
      <c r="K13" s="7" t="s">
        <v>95</v>
      </c>
    </row>
    <row r="14" spans="1:11" outlineLevel="3" x14ac:dyDescent="0.25">
      <c r="A14" s="10">
        <v>101</v>
      </c>
      <c r="B14" s="11" t="s">
        <v>104</v>
      </c>
      <c r="C14" s="11" t="s">
        <v>23</v>
      </c>
      <c r="D14" s="10" t="s">
        <v>97</v>
      </c>
      <c r="E14" s="12"/>
      <c r="F14" s="12">
        <v>0</v>
      </c>
      <c r="G14" s="17">
        <v>4.8611111111111112E-2</v>
      </c>
      <c r="H14" s="12"/>
      <c r="I14" s="12"/>
      <c r="J14" s="12"/>
      <c r="K14" s="12">
        <v>3</v>
      </c>
    </row>
    <row r="15" spans="1:11" outlineLevel="3" x14ac:dyDescent="0.25">
      <c r="A15" s="10">
        <v>233</v>
      </c>
      <c r="B15" s="11" t="s">
        <v>41</v>
      </c>
      <c r="C15" s="11" t="s">
        <v>42</v>
      </c>
      <c r="D15" s="10" t="s">
        <v>97</v>
      </c>
      <c r="E15" s="12"/>
      <c r="F15" s="12">
        <v>0</v>
      </c>
      <c r="G15" s="12" t="s">
        <v>106</v>
      </c>
      <c r="H15" s="12"/>
      <c r="I15" s="12"/>
      <c r="J15" s="12"/>
      <c r="K15" s="12">
        <v>1</v>
      </c>
    </row>
    <row r="16" spans="1:11" outlineLevel="3" x14ac:dyDescent="0.25">
      <c r="A16" s="10">
        <v>162</v>
      </c>
      <c r="B16" s="11" t="s">
        <v>46</v>
      </c>
      <c r="C16" s="11" t="s">
        <v>47</v>
      </c>
      <c r="D16" s="10" t="s">
        <v>97</v>
      </c>
      <c r="E16" s="12"/>
      <c r="F16" s="12">
        <v>0</v>
      </c>
      <c r="G16" s="12" t="s">
        <v>105</v>
      </c>
      <c r="H16" s="12"/>
      <c r="I16" s="12"/>
      <c r="J16" s="12"/>
      <c r="K16" s="12">
        <v>2</v>
      </c>
    </row>
    <row r="17" spans="1:11" s="9" customFormat="1" ht="17.399999999999999" x14ac:dyDescent="0.3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3" customFormat="1" outlineLevel="2" x14ac:dyDescent="0.25">
      <c r="A18" s="2">
        <v>17</v>
      </c>
      <c r="B18" s="2" t="s">
        <v>73</v>
      </c>
    </row>
    <row r="19" spans="1:11" ht="41.4" outlineLevel="3" x14ac:dyDescent="0.25">
      <c r="A19" s="6" t="s">
        <v>85</v>
      </c>
      <c r="B19" s="6" t="s">
        <v>86</v>
      </c>
      <c r="C19" s="6" t="s">
        <v>87</v>
      </c>
      <c r="D19" s="6" t="s">
        <v>88</v>
      </c>
      <c r="E19" s="6" t="s">
        <v>89</v>
      </c>
      <c r="F19" s="6" t="s">
        <v>90</v>
      </c>
      <c r="G19" s="6" t="s">
        <v>91</v>
      </c>
      <c r="H19" s="6" t="s">
        <v>92</v>
      </c>
      <c r="I19" s="6" t="s">
        <v>93</v>
      </c>
      <c r="J19" s="7" t="s">
        <v>94</v>
      </c>
      <c r="K19" s="7" t="s">
        <v>95</v>
      </c>
    </row>
    <row r="20" spans="1:11" outlineLevel="3" x14ac:dyDescent="0.25">
      <c r="A20" s="10" t="s">
        <v>40</v>
      </c>
      <c r="B20" s="11" t="s">
        <v>41</v>
      </c>
      <c r="C20" s="11" t="s">
        <v>42</v>
      </c>
      <c r="D20" s="10" t="s">
        <v>97</v>
      </c>
      <c r="E20" s="12">
        <v>38.436999999999998</v>
      </c>
      <c r="F20" s="12">
        <v>0</v>
      </c>
      <c r="G20" s="12"/>
      <c r="H20" s="12"/>
      <c r="I20" s="12"/>
      <c r="J20" s="14">
        <f>E20+F20+H20</f>
        <v>38.436999999999998</v>
      </c>
      <c r="K20" s="12">
        <v>1</v>
      </c>
    </row>
    <row r="21" spans="1:11" outlineLevel="3" x14ac:dyDescent="0.25">
      <c r="A21" s="10" t="s">
        <v>43</v>
      </c>
      <c r="B21" s="11" t="s">
        <v>44</v>
      </c>
      <c r="C21" s="11" t="s">
        <v>33</v>
      </c>
      <c r="D21" s="10" t="s">
        <v>97</v>
      </c>
      <c r="E21" s="12">
        <v>40.311999999999998</v>
      </c>
      <c r="F21" s="12">
        <v>0</v>
      </c>
      <c r="G21" s="12"/>
      <c r="H21" s="12"/>
      <c r="I21" s="12"/>
      <c r="J21" s="14">
        <f>E21+F21+H21</f>
        <v>40.311999999999998</v>
      </c>
      <c r="K21" s="12">
        <v>2</v>
      </c>
    </row>
    <row r="22" spans="1:11" outlineLevel="3" x14ac:dyDescent="0.25">
      <c r="A22" s="10" t="s">
        <v>45</v>
      </c>
      <c r="B22" s="11" t="s">
        <v>46</v>
      </c>
      <c r="C22" s="11" t="s">
        <v>47</v>
      </c>
      <c r="D22" s="10" t="s">
        <v>97</v>
      </c>
      <c r="E22" s="12">
        <v>37.186999999999998</v>
      </c>
      <c r="F22" s="12">
        <v>4</v>
      </c>
      <c r="G22" s="12"/>
      <c r="H22" s="12"/>
      <c r="I22" s="12"/>
      <c r="J22" s="14">
        <f>E22+F22+H22</f>
        <v>41.186999999999998</v>
      </c>
      <c r="K22" s="12">
        <v>3</v>
      </c>
    </row>
    <row r="23" spans="1:11" outlineLevel="3" x14ac:dyDescent="0.25">
      <c r="A23" s="10" t="s">
        <v>48</v>
      </c>
      <c r="B23" s="11" t="s">
        <v>49</v>
      </c>
      <c r="C23" s="11" t="s">
        <v>32</v>
      </c>
      <c r="D23" s="14" t="s">
        <v>97</v>
      </c>
      <c r="E23" s="14">
        <v>42.5</v>
      </c>
      <c r="F23" s="12">
        <v>0</v>
      </c>
      <c r="G23" s="12"/>
      <c r="H23" s="12"/>
      <c r="I23" s="12"/>
      <c r="J23" s="14">
        <f>E23+F23+H23</f>
        <v>42.5</v>
      </c>
      <c r="K23" s="12">
        <v>4</v>
      </c>
    </row>
    <row r="24" spans="1:11" outlineLevel="3" x14ac:dyDescent="0.25">
      <c r="A24" s="10" t="s">
        <v>34</v>
      </c>
      <c r="B24" s="11" t="s">
        <v>35</v>
      </c>
      <c r="C24" s="11" t="s">
        <v>36</v>
      </c>
      <c r="D24" s="10" t="s">
        <v>97</v>
      </c>
      <c r="E24" s="12">
        <v>37.5</v>
      </c>
      <c r="F24" s="12">
        <v>0</v>
      </c>
      <c r="G24" s="12"/>
      <c r="H24" s="12"/>
      <c r="I24" s="12"/>
      <c r="J24" s="14">
        <f>E24+F24+H24</f>
        <v>37.5</v>
      </c>
      <c r="K24" s="12">
        <v>1</v>
      </c>
    </row>
    <row r="25" spans="1:11" outlineLevel="3" x14ac:dyDescent="0.25">
      <c r="A25" s="10" t="s">
        <v>37</v>
      </c>
      <c r="B25" s="11" t="s">
        <v>38</v>
      </c>
      <c r="C25" s="11" t="s">
        <v>39</v>
      </c>
      <c r="D25" s="10" t="s">
        <v>97</v>
      </c>
      <c r="E25" s="12">
        <v>37.811999999999998</v>
      </c>
      <c r="F25" s="12">
        <v>0</v>
      </c>
      <c r="G25" s="12"/>
      <c r="H25" s="12"/>
      <c r="I25" s="12"/>
      <c r="J25" s="14">
        <f>E25+F25+H25</f>
        <v>37.811999999999998</v>
      </c>
      <c r="K25" s="12">
        <v>2</v>
      </c>
    </row>
    <row r="26" spans="1:11" outlineLevel="3" x14ac:dyDescent="0.25">
      <c r="A26" s="10" t="s">
        <v>52</v>
      </c>
      <c r="B26" s="11" t="s">
        <v>53</v>
      </c>
      <c r="C26" s="11" t="s">
        <v>54</v>
      </c>
      <c r="D26" s="10" t="s">
        <v>97</v>
      </c>
      <c r="E26" s="12">
        <v>41.561999999999998</v>
      </c>
      <c r="F26" s="12">
        <v>0</v>
      </c>
      <c r="G26" s="12"/>
      <c r="H26" s="12"/>
      <c r="I26" s="12"/>
      <c r="J26" s="14">
        <f>E26+F26+H26</f>
        <v>41.561999999999998</v>
      </c>
      <c r="K26" s="12">
        <v>3</v>
      </c>
    </row>
    <row r="27" spans="1:11" outlineLevel="3" x14ac:dyDescent="0.25">
      <c r="A27" s="10" t="s">
        <v>50</v>
      </c>
      <c r="B27" s="11" t="s">
        <v>51</v>
      </c>
      <c r="C27" s="11" t="s">
        <v>33</v>
      </c>
      <c r="D27" s="10" t="s">
        <v>99</v>
      </c>
      <c r="E27" s="12">
        <v>40.936999999999998</v>
      </c>
      <c r="F27" s="12">
        <v>0</v>
      </c>
      <c r="G27" s="12"/>
      <c r="H27" s="12"/>
      <c r="I27" s="12"/>
      <c r="J27" s="14">
        <f t="shared" ref="J27" si="0">E27+F27+H27</f>
        <v>40.936999999999998</v>
      </c>
      <c r="K27" s="12">
        <v>1</v>
      </c>
    </row>
    <row r="28" spans="1:11" outlineLevel="3" x14ac:dyDescent="0.25">
      <c r="A28" s="5"/>
      <c r="B28" s="4"/>
      <c r="C28" s="4"/>
      <c r="D28" s="5"/>
    </row>
    <row r="29" spans="1:11" s="3" customFormat="1" outlineLevel="2" x14ac:dyDescent="0.25">
      <c r="A29" s="2" t="s">
        <v>74</v>
      </c>
      <c r="B29" s="2" t="s">
        <v>75</v>
      </c>
    </row>
    <row r="30" spans="1:11" ht="41.4" outlineLevel="3" x14ac:dyDescent="0.25">
      <c r="A30" s="6" t="s">
        <v>85</v>
      </c>
      <c r="B30" s="6" t="s">
        <v>86</v>
      </c>
      <c r="C30" s="6" t="s">
        <v>87</v>
      </c>
      <c r="D30" s="6" t="s">
        <v>88</v>
      </c>
      <c r="E30" s="6" t="s">
        <v>89</v>
      </c>
      <c r="F30" s="6" t="s">
        <v>90</v>
      </c>
      <c r="G30" s="6" t="s">
        <v>91</v>
      </c>
      <c r="H30" s="6" t="s">
        <v>92</v>
      </c>
      <c r="I30" s="6" t="s">
        <v>93</v>
      </c>
      <c r="J30" s="7" t="s">
        <v>94</v>
      </c>
      <c r="K30" s="7" t="s">
        <v>95</v>
      </c>
    </row>
    <row r="31" spans="1:11" outlineLevel="3" x14ac:dyDescent="0.25">
      <c r="A31" s="10" t="s">
        <v>72</v>
      </c>
      <c r="B31" s="11" t="s">
        <v>71</v>
      </c>
      <c r="C31" s="11" t="s">
        <v>23</v>
      </c>
      <c r="D31" s="10" t="s">
        <v>97</v>
      </c>
      <c r="E31" s="12"/>
      <c r="F31" s="12">
        <v>4</v>
      </c>
      <c r="G31" s="17">
        <v>4.7916666666666663E-2</v>
      </c>
      <c r="H31" s="12"/>
      <c r="I31" s="12"/>
      <c r="J31" s="12">
        <v>4</v>
      </c>
      <c r="K31" s="12">
        <v>1</v>
      </c>
    </row>
    <row r="32" spans="1:11" outlineLevel="3" x14ac:dyDescent="0.25">
      <c r="A32" s="10" t="s">
        <v>61</v>
      </c>
      <c r="B32" s="11" t="s">
        <v>62</v>
      </c>
      <c r="C32" s="11" t="s">
        <v>42</v>
      </c>
      <c r="D32" s="10" t="s">
        <v>99</v>
      </c>
      <c r="E32" s="12"/>
      <c r="F32" s="12"/>
      <c r="G32" s="17" t="s">
        <v>107</v>
      </c>
      <c r="H32" s="12"/>
      <c r="I32" s="12"/>
      <c r="J32" s="12">
        <v>0</v>
      </c>
      <c r="K32" s="12">
        <v>1</v>
      </c>
    </row>
    <row r="33" spans="1:11" outlineLevel="3" x14ac:dyDescent="0.25">
      <c r="A33" s="5"/>
      <c r="B33" s="4"/>
      <c r="C33" s="4"/>
      <c r="D33" s="5"/>
    </row>
    <row r="34" spans="1:11" s="3" customFormat="1" outlineLevel="2" x14ac:dyDescent="0.25">
      <c r="A34" s="2" t="s">
        <v>76</v>
      </c>
      <c r="B34" s="2" t="s">
        <v>77</v>
      </c>
    </row>
    <row r="35" spans="1:11" ht="41.4" outlineLevel="3" x14ac:dyDescent="0.25">
      <c r="A35" s="6" t="s">
        <v>85</v>
      </c>
      <c r="B35" s="6" t="s">
        <v>86</v>
      </c>
      <c r="C35" s="6" t="s">
        <v>87</v>
      </c>
      <c r="D35" s="6" t="s">
        <v>88</v>
      </c>
      <c r="E35" s="6" t="s">
        <v>89</v>
      </c>
      <c r="F35" s="6" t="s">
        <v>90</v>
      </c>
      <c r="G35" s="6" t="s">
        <v>91</v>
      </c>
      <c r="H35" s="6" t="s">
        <v>92</v>
      </c>
      <c r="I35" s="6" t="s">
        <v>93</v>
      </c>
      <c r="J35" s="7" t="s">
        <v>94</v>
      </c>
      <c r="K35" s="7" t="s">
        <v>95</v>
      </c>
    </row>
    <row r="36" spans="1:11" outlineLevel="3" x14ac:dyDescent="0.25">
      <c r="A36" s="10" t="s">
        <v>58</v>
      </c>
      <c r="B36" s="11" t="s">
        <v>59</v>
      </c>
      <c r="C36" s="11" t="s">
        <v>60</v>
      </c>
      <c r="D36" s="10" t="s">
        <v>97</v>
      </c>
      <c r="E36" s="12"/>
      <c r="F36" s="12"/>
      <c r="G36" s="12" t="s">
        <v>108</v>
      </c>
      <c r="H36" s="12"/>
      <c r="I36" s="12"/>
      <c r="J36" s="12"/>
      <c r="K36" s="12">
        <v>1</v>
      </c>
    </row>
    <row r="37" spans="1:11" outlineLevel="3" x14ac:dyDescent="0.25">
      <c r="A37" s="10" t="s">
        <v>21</v>
      </c>
      <c r="B37" s="11" t="s">
        <v>22</v>
      </c>
      <c r="C37" s="11" t="s">
        <v>23</v>
      </c>
      <c r="D37" s="10" t="s">
        <v>97</v>
      </c>
      <c r="E37" s="12"/>
      <c r="F37" s="12">
        <v>4</v>
      </c>
      <c r="G37" s="12" t="s">
        <v>109</v>
      </c>
      <c r="H37" s="12"/>
      <c r="I37" s="12"/>
      <c r="J37" s="12"/>
      <c r="K37" s="12">
        <v>2</v>
      </c>
    </row>
    <row r="38" spans="1:11" outlineLevel="3" x14ac:dyDescent="0.25">
      <c r="A38" s="5"/>
      <c r="B38" s="4"/>
      <c r="C38" s="4"/>
      <c r="D38" s="5"/>
    </row>
    <row r="39" spans="1:11" s="3" customFormat="1" outlineLevel="2" x14ac:dyDescent="0.25">
      <c r="A39" s="2">
        <v>18</v>
      </c>
      <c r="B39" s="2" t="s">
        <v>78</v>
      </c>
    </row>
    <row r="40" spans="1:11" ht="41.4" outlineLevel="3" x14ac:dyDescent="0.25">
      <c r="A40" s="6" t="s">
        <v>85</v>
      </c>
      <c r="B40" s="6" t="s">
        <v>86</v>
      </c>
      <c r="C40" s="6" t="s">
        <v>87</v>
      </c>
      <c r="D40" s="6" t="s">
        <v>88</v>
      </c>
      <c r="E40" s="6" t="s">
        <v>89</v>
      </c>
      <c r="F40" s="6" t="s">
        <v>90</v>
      </c>
      <c r="G40" s="6" t="s">
        <v>91</v>
      </c>
      <c r="H40" s="6" t="s">
        <v>92</v>
      </c>
      <c r="I40" s="6" t="s">
        <v>93</v>
      </c>
      <c r="J40" s="7" t="s">
        <v>94</v>
      </c>
      <c r="K40" s="7" t="s">
        <v>95</v>
      </c>
    </row>
    <row r="41" spans="1:11" outlineLevel="3" x14ac:dyDescent="0.25">
      <c r="A41" s="10" t="s">
        <v>55</v>
      </c>
      <c r="B41" s="11" t="s">
        <v>56</v>
      </c>
      <c r="C41" s="11" t="s">
        <v>57</v>
      </c>
      <c r="D41" s="10" t="s">
        <v>97</v>
      </c>
      <c r="E41" s="12">
        <v>34.667000000000002</v>
      </c>
      <c r="F41" s="12">
        <v>0</v>
      </c>
      <c r="G41" s="12"/>
      <c r="H41" s="12"/>
      <c r="I41" s="12"/>
      <c r="J41" s="14">
        <f>E41+F41+H41</f>
        <v>34.667000000000002</v>
      </c>
      <c r="K41" s="12">
        <v>1</v>
      </c>
    </row>
    <row r="42" spans="1:11" outlineLevel="3" x14ac:dyDescent="0.25">
      <c r="A42" s="10" t="s">
        <v>63</v>
      </c>
      <c r="B42" s="11" t="s">
        <v>64</v>
      </c>
      <c r="C42" s="11" t="s">
        <v>65</v>
      </c>
      <c r="D42" s="10" t="s">
        <v>97</v>
      </c>
      <c r="E42" s="12">
        <v>38.332999999999998</v>
      </c>
      <c r="F42" s="12">
        <v>0</v>
      </c>
      <c r="G42" s="12"/>
      <c r="H42" s="12"/>
      <c r="I42" s="12"/>
      <c r="J42" s="14">
        <f>E42+F42+H42</f>
        <v>38.332999999999998</v>
      </c>
      <c r="K42" s="12">
        <v>2</v>
      </c>
    </row>
    <row r="43" spans="1:11" outlineLevel="3" x14ac:dyDescent="0.25">
      <c r="A43" s="10" t="s">
        <v>58</v>
      </c>
      <c r="B43" s="11" t="s">
        <v>59</v>
      </c>
      <c r="C43" s="11" t="s">
        <v>60</v>
      </c>
      <c r="D43" s="10" t="s">
        <v>97</v>
      </c>
      <c r="E43" s="12">
        <v>41</v>
      </c>
      <c r="F43" s="12">
        <v>0</v>
      </c>
      <c r="G43" s="12"/>
      <c r="H43" s="12"/>
      <c r="I43" s="12"/>
      <c r="J43" s="14">
        <f>E43+F43+H43</f>
        <v>41</v>
      </c>
      <c r="K43" s="12">
        <v>3</v>
      </c>
    </row>
    <row r="44" spans="1:11" outlineLevel="3" x14ac:dyDescent="0.25">
      <c r="A44" s="10" t="s">
        <v>61</v>
      </c>
      <c r="B44" s="11" t="s">
        <v>62</v>
      </c>
      <c r="C44" s="11" t="s">
        <v>42</v>
      </c>
      <c r="D44" s="10" t="s">
        <v>99</v>
      </c>
      <c r="E44" s="12">
        <v>40.667000000000002</v>
      </c>
      <c r="F44" s="12">
        <v>0</v>
      </c>
      <c r="G44" s="12"/>
      <c r="H44" s="12"/>
      <c r="I44" s="12"/>
      <c r="J44" s="14">
        <f>E44+F44+H44</f>
        <v>40.667000000000002</v>
      </c>
      <c r="K44" s="12">
        <v>1</v>
      </c>
    </row>
    <row r="45" spans="1:11" outlineLevel="3" x14ac:dyDescent="0.25">
      <c r="A45" s="5"/>
      <c r="B45" s="4"/>
      <c r="C45" s="4"/>
      <c r="D45" s="5"/>
    </row>
    <row r="46" spans="1:11" s="3" customFormat="1" outlineLevel="2" x14ac:dyDescent="0.25">
      <c r="A46" s="2">
        <v>23</v>
      </c>
      <c r="B46" s="2" t="s">
        <v>79</v>
      </c>
    </row>
    <row r="47" spans="1:11" ht="41.4" outlineLevel="3" x14ac:dyDescent="0.25">
      <c r="A47" s="6" t="s">
        <v>85</v>
      </c>
      <c r="B47" s="6" t="s">
        <v>86</v>
      </c>
      <c r="C47" s="6" t="s">
        <v>87</v>
      </c>
      <c r="D47" s="6" t="s">
        <v>88</v>
      </c>
      <c r="E47" s="6" t="s">
        <v>89</v>
      </c>
      <c r="F47" s="6" t="s">
        <v>90</v>
      </c>
      <c r="G47" s="6" t="s">
        <v>91</v>
      </c>
      <c r="H47" s="6" t="s">
        <v>92</v>
      </c>
      <c r="I47" s="6" t="s">
        <v>93</v>
      </c>
      <c r="J47" s="7" t="s">
        <v>94</v>
      </c>
      <c r="K47" s="7" t="s">
        <v>95</v>
      </c>
    </row>
    <row r="48" spans="1:11" outlineLevel="3" x14ac:dyDescent="0.25">
      <c r="A48" s="10" t="s">
        <v>24</v>
      </c>
      <c r="B48" s="11" t="s">
        <v>25</v>
      </c>
      <c r="C48" s="11" t="s">
        <v>26</v>
      </c>
      <c r="D48" s="10" t="s">
        <v>97</v>
      </c>
      <c r="E48" s="12">
        <v>40.332999999999998</v>
      </c>
      <c r="F48" s="12">
        <v>0</v>
      </c>
      <c r="G48" s="12"/>
      <c r="H48" s="12">
        <v>0</v>
      </c>
      <c r="I48" s="12">
        <v>0</v>
      </c>
      <c r="J48" s="14">
        <f>E48+F48+H48+I48</f>
        <v>40.332999999999998</v>
      </c>
      <c r="K48" s="12">
        <v>1</v>
      </c>
    </row>
    <row r="49" spans="1:11" outlineLevel="3" x14ac:dyDescent="0.25">
      <c r="A49" s="10" t="s">
        <v>27</v>
      </c>
      <c r="B49" s="11" t="s">
        <v>28</v>
      </c>
      <c r="C49" s="11" t="s">
        <v>29</v>
      </c>
      <c r="D49" s="10" t="s">
        <v>97</v>
      </c>
      <c r="E49" s="12">
        <v>41.332999999999998</v>
      </c>
      <c r="F49" s="12">
        <v>0</v>
      </c>
      <c r="G49" s="12"/>
      <c r="H49" s="12">
        <v>0</v>
      </c>
      <c r="I49" s="12">
        <v>5.2</v>
      </c>
      <c r="J49" s="14">
        <f>E49+F49+H49+I49</f>
        <v>46.533000000000001</v>
      </c>
      <c r="K49" s="12">
        <v>2</v>
      </c>
    </row>
    <row r="50" spans="1:11" outlineLevel="3" x14ac:dyDescent="0.25">
      <c r="A50" s="10" t="s">
        <v>66</v>
      </c>
      <c r="B50" s="11" t="s">
        <v>67</v>
      </c>
      <c r="C50" s="11" t="s">
        <v>112</v>
      </c>
      <c r="D50" s="10" t="s">
        <v>97</v>
      </c>
      <c r="E50" s="12">
        <v>38</v>
      </c>
      <c r="F50" s="12">
        <v>0</v>
      </c>
      <c r="G50" s="12"/>
      <c r="H50" s="12">
        <v>60</v>
      </c>
      <c r="I50" s="12">
        <v>24.8</v>
      </c>
      <c r="J50" s="14">
        <f>E50+F50+H50+I50</f>
        <v>122.8</v>
      </c>
      <c r="K50" s="12">
        <v>3</v>
      </c>
    </row>
    <row r="51" spans="1:11" outlineLevel="3" x14ac:dyDescent="0.25">
      <c r="A51" s="10" t="s">
        <v>68</v>
      </c>
      <c r="B51" s="11" t="s">
        <v>69</v>
      </c>
      <c r="C51" s="11" t="s">
        <v>70</v>
      </c>
      <c r="D51" s="10" t="s">
        <v>97</v>
      </c>
      <c r="E51" s="12">
        <v>47.332999999999998</v>
      </c>
      <c r="F51" s="12">
        <v>8</v>
      </c>
      <c r="G51" s="12"/>
      <c r="H51" s="12">
        <v>60</v>
      </c>
      <c r="I51" s="12">
        <v>60.8</v>
      </c>
      <c r="J51" s="14">
        <f>E51+F51+H51+I51</f>
        <v>176.13299999999998</v>
      </c>
      <c r="K51" s="12">
        <v>4</v>
      </c>
    </row>
    <row r="52" spans="1:11" outlineLevel="3" x14ac:dyDescent="0.25">
      <c r="A52" s="10" t="s">
        <v>30</v>
      </c>
      <c r="B52" s="11" t="s">
        <v>31</v>
      </c>
      <c r="C52" s="11" t="s">
        <v>32</v>
      </c>
      <c r="D52" s="10" t="s">
        <v>97</v>
      </c>
      <c r="E52" s="12">
        <v>36</v>
      </c>
      <c r="F52" s="12">
        <v>4</v>
      </c>
      <c r="G52" s="12"/>
      <c r="H52" s="12" t="s">
        <v>111</v>
      </c>
      <c r="I52" s="12"/>
      <c r="J52" s="14" t="s">
        <v>111</v>
      </c>
      <c r="K52" s="12"/>
    </row>
    <row r="53" spans="1:11" outlineLevel="3" x14ac:dyDescent="0.25">
      <c r="A53" s="5"/>
      <c r="B53" s="4"/>
      <c r="C53" s="4"/>
      <c r="D53" s="5"/>
    </row>
    <row r="54" spans="1:11" s="3" customFormat="1" outlineLevel="2" x14ac:dyDescent="0.25">
      <c r="A54" s="2" t="s">
        <v>80</v>
      </c>
      <c r="B54" s="2" t="s">
        <v>81</v>
      </c>
    </row>
    <row r="55" spans="1:11" ht="41.4" outlineLevel="3" x14ac:dyDescent="0.25">
      <c r="A55" s="6" t="s">
        <v>85</v>
      </c>
      <c r="B55" s="6" t="s">
        <v>86</v>
      </c>
      <c r="C55" s="6" t="s">
        <v>87</v>
      </c>
      <c r="D55" s="6" t="s">
        <v>88</v>
      </c>
      <c r="E55" s="6" t="s">
        <v>89</v>
      </c>
      <c r="F55" s="6" t="s">
        <v>90</v>
      </c>
      <c r="G55" s="6" t="s">
        <v>91</v>
      </c>
      <c r="H55" s="6" t="s">
        <v>92</v>
      </c>
      <c r="I55" s="6" t="s">
        <v>93</v>
      </c>
      <c r="J55" s="7" t="s">
        <v>94</v>
      </c>
      <c r="K55" s="7" t="s">
        <v>95</v>
      </c>
    </row>
    <row r="56" spans="1:11" outlineLevel="3" x14ac:dyDescent="0.25">
      <c r="A56" s="5" t="s">
        <v>9</v>
      </c>
      <c r="B56" s="11" t="s">
        <v>10</v>
      </c>
      <c r="C56" s="11" t="s">
        <v>11</v>
      </c>
      <c r="D56" s="10" t="s">
        <v>98</v>
      </c>
      <c r="E56" s="12"/>
      <c r="F56" s="12">
        <v>0</v>
      </c>
      <c r="G56" s="12"/>
      <c r="H56" s="12"/>
      <c r="I56" s="12"/>
      <c r="J56" s="12"/>
      <c r="K56" s="12">
        <v>1</v>
      </c>
    </row>
    <row r="57" spans="1:11" outlineLevel="3" x14ac:dyDescent="0.25">
      <c r="A57" s="5"/>
      <c r="B57" s="4"/>
      <c r="C57" s="4"/>
      <c r="D57" s="5"/>
    </row>
    <row r="58" spans="1:11" s="3" customFormat="1" outlineLevel="2" x14ac:dyDescent="0.25">
      <c r="A58" s="2" t="s">
        <v>82</v>
      </c>
      <c r="B58" s="2" t="s">
        <v>83</v>
      </c>
    </row>
    <row r="59" spans="1:11" ht="41.4" outlineLevel="3" x14ac:dyDescent="0.25">
      <c r="A59" s="6" t="s">
        <v>85</v>
      </c>
      <c r="B59" s="6" t="s">
        <v>86</v>
      </c>
      <c r="C59" s="6" t="s">
        <v>87</v>
      </c>
      <c r="D59" s="6" t="s">
        <v>88</v>
      </c>
      <c r="E59" s="6" t="s">
        <v>89</v>
      </c>
      <c r="F59" s="6" t="s">
        <v>90</v>
      </c>
      <c r="G59" s="6" t="s">
        <v>91</v>
      </c>
      <c r="H59" s="6" t="s">
        <v>92</v>
      </c>
      <c r="I59" s="6" t="s">
        <v>93</v>
      </c>
      <c r="J59" s="7" t="s">
        <v>94</v>
      </c>
      <c r="K59" s="7" t="s">
        <v>95</v>
      </c>
    </row>
    <row r="60" spans="1:11" outlineLevel="3" x14ac:dyDescent="0.25">
      <c r="A60" s="10" t="s">
        <v>9</v>
      </c>
      <c r="B60" s="11" t="s">
        <v>10</v>
      </c>
      <c r="C60" s="11" t="s">
        <v>11</v>
      </c>
      <c r="D60" s="10" t="s">
        <v>98</v>
      </c>
      <c r="E60" s="12"/>
      <c r="F60" s="12">
        <v>8</v>
      </c>
      <c r="G60" s="12"/>
      <c r="H60" s="12"/>
      <c r="I60" s="12"/>
      <c r="J60" s="12"/>
      <c r="K60" s="12">
        <v>1</v>
      </c>
    </row>
    <row r="61" spans="1:11" outlineLevel="3" x14ac:dyDescent="0.25">
      <c r="A61" s="5"/>
      <c r="B61" s="4"/>
      <c r="C61" s="4"/>
      <c r="D61" s="5"/>
    </row>
    <row r="62" spans="1:11" s="3" customFormat="1" outlineLevel="2" x14ac:dyDescent="0.25">
      <c r="A62" s="2">
        <v>24</v>
      </c>
      <c r="B62" s="2" t="s">
        <v>84</v>
      </c>
    </row>
    <row r="63" spans="1:11" ht="41.4" outlineLevel="3" x14ac:dyDescent="0.25">
      <c r="A63" s="6" t="s">
        <v>85</v>
      </c>
      <c r="B63" s="6" t="s">
        <v>86</v>
      </c>
      <c r="C63" s="6" t="s">
        <v>87</v>
      </c>
      <c r="D63" s="6" t="s">
        <v>88</v>
      </c>
      <c r="E63" s="6" t="s">
        <v>89</v>
      </c>
      <c r="F63" s="6" t="s">
        <v>90</v>
      </c>
      <c r="G63" s="6" t="s">
        <v>91</v>
      </c>
      <c r="H63" s="6" t="s">
        <v>92</v>
      </c>
      <c r="I63" s="6" t="s">
        <v>93</v>
      </c>
      <c r="J63" s="7" t="s">
        <v>94</v>
      </c>
      <c r="K63" s="7" t="s">
        <v>95</v>
      </c>
    </row>
    <row r="64" spans="1:11" outlineLevel="3" x14ac:dyDescent="0.25">
      <c r="A64" s="10" t="s">
        <v>6</v>
      </c>
      <c r="B64" s="11" t="s">
        <v>7</v>
      </c>
      <c r="C64" s="11" t="s">
        <v>8</v>
      </c>
      <c r="D64" s="10" t="s">
        <v>98</v>
      </c>
      <c r="E64" s="12">
        <v>30.882000000000001</v>
      </c>
      <c r="F64" s="12">
        <v>0</v>
      </c>
      <c r="G64" s="12"/>
      <c r="H64" s="12">
        <v>0</v>
      </c>
      <c r="I64" s="12">
        <v>1.6</v>
      </c>
      <c r="J64" s="14">
        <f>E64+F64+H64+I64</f>
        <v>32.481999999999999</v>
      </c>
      <c r="K64" s="12">
        <v>1</v>
      </c>
    </row>
    <row r="65" spans="1:11" outlineLevel="3" x14ac:dyDescent="0.25">
      <c r="A65" s="10" t="s">
        <v>15</v>
      </c>
      <c r="B65" s="11" t="s">
        <v>16</v>
      </c>
      <c r="C65" s="11" t="s">
        <v>17</v>
      </c>
      <c r="D65" s="14" t="s">
        <v>97</v>
      </c>
      <c r="E65" s="12">
        <v>33.234999999999999</v>
      </c>
      <c r="F65" s="12">
        <v>0</v>
      </c>
      <c r="G65" s="12"/>
      <c r="H65" s="12">
        <v>0</v>
      </c>
      <c r="I65" s="12">
        <v>0</v>
      </c>
      <c r="J65" s="14">
        <f>E65+F65+H65+I65</f>
        <v>33.234999999999999</v>
      </c>
      <c r="K65" s="12">
        <v>1</v>
      </c>
    </row>
    <row r="66" spans="1:11" outlineLevel="3" x14ac:dyDescent="0.25">
      <c r="A66" s="10" t="s">
        <v>18</v>
      </c>
      <c r="B66" s="11" t="s">
        <v>19</v>
      </c>
      <c r="C66" s="11" t="s">
        <v>20</v>
      </c>
      <c r="D66" s="14" t="s">
        <v>97</v>
      </c>
      <c r="E66" s="12">
        <v>37.058999999999997</v>
      </c>
      <c r="F66" s="12">
        <v>0</v>
      </c>
      <c r="G66" s="12"/>
      <c r="H66" s="12">
        <v>0</v>
      </c>
      <c r="I66" s="12">
        <v>0</v>
      </c>
      <c r="J66" s="14">
        <f>E66+F66+H66+I66</f>
        <v>37.058999999999997</v>
      </c>
      <c r="K66" s="12">
        <v>2</v>
      </c>
    </row>
    <row r="67" spans="1:11" outlineLevel="3" x14ac:dyDescent="0.25">
      <c r="A67" s="10" t="s">
        <v>12</v>
      </c>
      <c r="B67" s="11" t="s">
        <v>13</v>
      </c>
      <c r="C67" s="11" t="s">
        <v>14</v>
      </c>
      <c r="D67" s="14" t="s">
        <v>97</v>
      </c>
      <c r="E67" s="12">
        <v>37.353000000000002</v>
      </c>
      <c r="F67" s="12">
        <v>0</v>
      </c>
      <c r="G67" s="12"/>
      <c r="H67" s="12">
        <v>0</v>
      </c>
      <c r="I67" s="12">
        <v>0</v>
      </c>
      <c r="J67" s="14">
        <f>E67+F67+H67+I67</f>
        <v>37.353000000000002</v>
      </c>
      <c r="K67" s="12">
        <v>3</v>
      </c>
    </row>
    <row r="68" spans="1:11" outlineLevel="3" x14ac:dyDescent="0.25">
      <c r="A68" s="10" t="s">
        <v>0</v>
      </c>
      <c r="B68" s="11" t="s">
        <v>1</v>
      </c>
      <c r="C68" s="11" t="s">
        <v>2</v>
      </c>
      <c r="D68" s="10" t="s">
        <v>97</v>
      </c>
      <c r="E68" s="12" t="s">
        <v>110</v>
      </c>
      <c r="F68" s="12">
        <v>4</v>
      </c>
      <c r="G68" s="12"/>
      <c r="H68" s="12" t="s">
        <v>111</v>
      </c>
      <c r="I68" s="12"/>
      <c r="J68" s="14" t="s">
        <v>110</v>
      </c>
      <c r="K68" s="12"/>
    </row>
    <row r="69" spans="1:11" outlineLevel="3" x14ac:dyDescent="0.25">
      <c r="A69" s="10" t="s">
        <v>9</v>
      </c>
      <c r="B69" s="11" t="s">
        <v>10</v>
      </c>
      <c r="C69" s="11" t="s">
        <v>11</v>
      </c>
      <c r="D69" s="10" t="s">
        <v>98</v>
      </c>
      <c r="E69" s="12">
        <v>39.706000000000003</v>
      </c>
      <c r="F69" s="12">
        <v>4</v>
      </c>
      <c r="G69" s="12"/>
      <c r="H69" s="12" t="s">
        <v>111</v>
      </c>
      <c r="I69" s="12"/>
      <c r="J69" s="14" t="s">
        <v>111</v>
      </c>
      <c r="K69" s="12"/>
    </row>
    <row r="70" spans="1:11" outlineLevel="3" x14ac:dyDescent="0.25">
      <c r="A70" s="10" t="s">
        <v>3</v>
      </c>
      <c r="B70" s="11" t="s">
        <v>4</v>
      </c>
      <c r="C70" s="11" t="s">
        <v>5</v>
      </c>
      <c r="D70" s="10" t="s">
        <v>97</v>
      </c>
      <c r="E70" s="12">
        <v>31.175999999999998</v>
      </c>
      <c r="F70" s="12">
        <v>0</v>
      </c>
      <c r="G70" s="12"/>
      <c r="H70" s="12" t="s">
        <v>111</v>
      </c>
      <c r="I70" s="12"/>
      <c r="J70" s="14" t="s">
        <v>111</v>
      </c>
      <c r="K70" s="12"/>
    </row>
  </sheetData>
  <sortState xmlns:xlrd2="http://schemas.microsoft.com/office/spreadsheetml/2017/richdata2" ref="A64:J70">
    <sortCondition ref="J64:J70"/>
  </sortState>
  <mergeCells count="1">
    <mergeCell ref="A1:K1"/>
  </mergeCells>
  <pageMargins left="0.75" right="0.75" top="1" bottom="1" header="0.5" footer="0.5"/>
  <pageSetup orientation="landscape" r:id="rId1"/>
  <rowBreaks count="6" manualBreakCount="6">
    <brk id="16" max="16383" man="1"/>
    <brk id="27" max="16383" man="1"/>
    <brk id="37" max="16383" man="1"/>
    <brk id="44" max="16383" man="1"/>
    <brk id="52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Sheets (Standard)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 Lou Freil</cp:lastModifiedBy>
  <cp:lastPrinted>2023-04-22T20:12:59Z</cp:lastPrinted>
  <dcterms:created xsi:type="dcterms:W3CDTF">2023-04-21T19:33:58Z</dcterms:created>
  <dcterms:modified xsi:type="dcterms:W3CDTF">2023-04-22T22:06:34Z</dcterms:modified>
</cp:coreProperties>
</file>